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r011-str\D_G_OAI\TRANSPARENCIA\Pendientes\"/>
    </mc:Choice>
  </mc:AlternateContent>
  <bookViews>
    <workbookView xWindow="0" yWindow="0" windowWidth="15360" windowHeight="7020"/>
  </bookViews>
  <sheets>
    <sheet name="ENERO 2022" sheetId="1" r:id="rId1"/>
  </sheets>
  <definedNames>
    <definedName name="_xlnm.Print_Area" localSheetId="0">'ENERO 2022'!$A$1:$F$91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4" i="1" l="1"/>
</calcChain>
</file>

<file path=xl/sharedStrings.xml><?xml version="1.0" encoding="utf-8"?>
<sst xmlns="http://schemas.openxmlformats.org/spreadsheetml/2006/main" count="382" uniqueCount="155">
  <si>
    <t xml:space="preserve">DIVISIÓN DE CONTABILIDAD </t>
  </si>
  <si>
    <t>CONCEPTO</t>
  </si>
  <si>
    <t>MONTO FACTURADO</t>
  </si>
  <si>
    <t>ALVERYS MICHELLE, SRL</t>
  </si>
  <si>
    <t>TURBI AUTOSERVICES, SRL</t>
  </si>
  <si>
    <t>B1500000046</t>
  </si>
  <si>
    <t>B1500000070</t>
  </si>
  <si>
    <t>B1500000208</t>
  </si>
  <si>
    <t>B1500000209</t>
  </si>
  <si>
    <t>B1500000068</t>
  </si>
  <si>
    <t>B1500000069</t>
  </si>
  <si>
    <t>B1500000073</t>
  </si>
  <si>
    <t>29/02/2020</t>
  </si>
  <si>
    <t>09/04/2020</t>
  </si>
  <si>
    <t>18/01/2019</t>
  </si>
  <si>
    <t>10/10/2018</t>
  </si>
  <si>
    <t>SERVICIO DE ALIMENTOS Y BEBIDAS PARA EL PERSONAL DE SERVICIOS GENERALES Y MILITARES DE ESTE MINISTERIO MES FEBERO 2020.</t>
  </si>
  <si>
    <t>SERVICIO DE ALIMENTO Y BEBIDAS PARA EL PERSONAL DE SERVICIOS GENERALES Y MILITARES DE ESTE MINISTERIOPARA CUBRIR EL MES DEL 11 DE MARZO AL 02 ABRIL 2020.</t>
  </si>
  <si>
    <t>SERVICIOS REPARCION Y MANTENIMIENTO DE VEHICULO DE ESTE MINISTERIO.</t>
  </si>
  <si>
    <t>PROCESO DE REVISION CONTRALORIA.</t>
  </si>
  <si>
    <t>AYUNTAMIENTO DEL DISTRITO NACIONAL</t>
  </si>
  <si>
    <t>PRODUCCIONES VIDEO PROVIDEO, SRL</t>
  </si>
  <si>
    <t>SIALTA, SRL</t>
  </si>
  <si>
    <t>CAMILO LORENZO VARGAS (ENTRE VIAS)</t>
  </si>
  <si>
    <t>CARIVISION,SRL</t>
  </si>
  <si>
    <t>COMPAÑÍA DE LUZ Y FUERZA DE LAS TERRENAS, S.A</t>
  </si>
  <si>
    <t>RICHARD MANUEL QUIÑONES NOYOLA</t>
  </si>
  <si>
    <t>SERVICIOS MULTIPLES VELOZ, SRL</t>
  </si>
  <si>
    <t>RAFAEL FERNANDO RAVELO LEMBCKE</t>
  </si>
  <si>
    <t>COMERCIAL 2MB,SRL</t>
  </si>
  <si>
    <t>B1500000333</t>
  </si>
  <si>
    <t>B1500000245</t>
  </si>
  <si>
    <t>B1500000109</t>
  </si>
  <si>
    <t>B1500000077</t>
  </si>
  <si>
    <t>B1500004603</t>
  </si>
  <si>
    <t>B1500000258</t>
  </si>
  <si>
    <t>B1500000257</t>
  </si>
  <si>
    <t>B1500000027</t>
  </si>
  <si>
    <t>B1500000093</t>
  </si>
  <si>
    <t>B1500000030</t>
  </si>
  <si>
    <t>28/12/2021</t>
  </si>
  <si>
    <t>22/12/2021</t>
  </si>
  <si>
    <t>29/12/2021</t>
  </si>
  <si>
    <t>31/12/2021</t>
  </si>
  <si>
    <t>24/11/2021</t>
  </si>
  <si>
    <t>20/12/2021</t>
  </si>
  <si>
    <t>COLOCACION PUBLICIDAD INSTITUCIONAL ATRAVES DE VIDEO MEGAPLAYER  "HOY SOMOS EMPLEOS TRABAJO Y SEGURIDAD SOCIAL.</t>
  </si>
  <si>
    <t>COLOCACION DE PUBLICITA INSTITUCIONAL EN EL PROGRAMA ESPECIAL CAMPAÑA" HOY SOMOS EMPLEOS TRABAJO Y SEGURIDAD SOCIAL" CORRESPONDIENTE A DOS MESES.</t>
  </si>
  <si>
    <t>COLOCACION PUBLICIDAD INSTITUCIONAL DE ESTE MINISTERIO "HOY SOMOS EMPLEOS TRABAJO Y SEGURIDAD SOCIAL "CORRESPONDIENTE A DOS MESES.</t>
  </si>
  <si>
    <t>SERVICIO DE SUMINISTRO DE ENERGIA ELECTRICAS RLT LAS TERRENAS , CORRESPONDIENTE AL MES DE DICIEMBRE 2021.</t>
  </si>
  <si>
    <t>COLOCACION PUBLICIDAD INSTITUCIONAL DE ESTE MINISTERIO "HOY SOMOS EMPLEOS TRABAJO Y SEGURIDAD SOCIAL DEL 01 DE ENERO AL 28 DE FEBRERO 2021.</t>
  </si>
  <si>
    <t>COLOCACION PUBLICIDAD INSTITUCIONAL DE ESTE MINISTERIO "HOY SOMOS EMPLEOS TRABAJO Y SEGURIDAD SOCIAL "CORRESPONDIENTE A LOS MESES DE ENERO Y FEBRERO/2021. 2021.</t>
  </si>
  <si>
    <t>LEGALIZACION DE DOCUMENTOS CORRESPONDIENTE A ESTE MINISTERIO.</t>
  </si>
  <si>
    <t>COMPRA DE CINTA ANTIDESLIZANTE PARA SER UTILIZADO EN LA ESCALERA DE ESTE MINISTERIO.</t>
  </si>
  <si>
    <t>12/01/2022</t>
  </si>
  <si>
    <t>16/12/2021</t>
  </si>
  <si>
    <t>AYUNTAMIENTO DE BANI</t>
  </si>
  <si>
    <t>PEREZ MARTINEZ AYB, SRL</t>
  </si>
  <si>
    <t>ALTICE DOMINICANA, S.A</t>
  </si>
  <si>
    <t>SEGUROS RESERVAS</t>
  </si>
  <si>
    <t>CONSORCIO ENERGETICO PUNTA CANA-MACAO, S.A. (CEPM)</t>
  </si>
  <si>
    <t>COMPAÑÍA DOMINICANA DE TELEFONOS (CODETEL)</t>
  </si>
  <si>
    <t>EDENORTE DOMINICANA, S.A</t>
  </si>
  <si>
    <t>CORPORACION DE ACUEDUCTO Y ALCANTARRILLADO SANTO DOMINGO (CAASD)</t>
  </si>
  <si>
    <t>LICDA. DENNY SANCHEZ MATOS</t>
  </si>
  <si>
    <t>EDESUR DOMINICANA, S.A</t>
  </si>
  <si>
    <t>EDEESTE DOMINICANA, S.A</t>
  </si>
  <si>
    <t>05/01/2022</t>
  </si>
  <si>
    <t>04/01/2022</t>
  </si>
  <si>
    <t>17/12/2021</t>
  </si>
  <si>
    <t>24/12/2021</t>
  </si>
  <si>
    <t>30/12/2021</t>
  </si>
  <si>
    <t>07/01/2022</t>
  </si>
  <si>
    <t>B1500030416</t>
  </si>
  <si>
    <t>B1500002919</t>
  </si>
  <si>
    <t>B1500000021</t>
  </si>
  <si>
    <t>B1500036047</t>
  </si>
  <si>
    <t>B1500032859</t>
  </si>
  <si>
    <t>B1500010216</t>
  </si>
  <si>
    <t>B1500115905</t>
  </si>
  <si>
    <t>B1500115906</t>
  </si>
  <si>
    <t>B1500115904</t>
  </si>
  <si>
    <t>B1500115903</t>
  </si>
  <si>
    <t>B1500115891</t>
  </si>
  <si>
    <t>B1500115911</t>
  </si>
  <si>
    <t>B1500254385</t>
  </si>
  <si>
    <t>B1500254515</t>
  </si>
  <si>
    <t>B1500254347</t>
  </si>
  <si>
    <t>B1500254345</t>
  </si>
  <si>
    <t>B1500254613</t>
  </si>
  <si>
    <t>B1500254244</t>
  </si>
  <si>
    <t>B1500254505</t>
  </si>
  <si>
    <t>B1500254393</t>
  </si>
  <si>
    <t>B1500254391</t>
  </si>
  <si>
    <t>B1500254483</t>
  </si>
  <si>
    <t>B1500254570</t>
  </si>
  <si>
    <t>B1500254420</t>
  </si>
  <si>
    <t>B1500254598</t>
  </si>
  <si>
    <t>B1500254474</t>
  </si>
  <si>
    <t>B1500254413</t>
  </si>
  <si>
    <t>B1500254377</t>
  </si>
  <si>
    <t>B1500085611</t>
  </si>
  <si>
    <t>B1500085653</t>
  </si>
  <si>
    <t>B1500000001</t>
  </si>
  <si>
    <t>B1500000029</t>
  </si>
  <si>
    <t>B1500264951</t>
  </si>
  <si>
    <t>B1500263655</t>
  </si>
  <si>
    <t>B1500266660</t>
  </si>
  <si>
    <t>B1500264253</t>
  </si>
  <si>
    <t>B1500264738</t>
  </si>
  <si>
    <t>B1500263436</t>
  </si>
  <si>
    <t>B1500265644</t>
  </si>
  <si>
    <t>B1500266498</t>
  </si>
  <si>
    <t>B1500264527</t>
  </si>
  <si>
    <t>B1500266394</t>
  </si>
  <si>
    <t>B1500262282</t>
  </si>
  <si>
    <t>B1500263222</t>
  </si>
  <si>
    <t>B1500263232</t>
  </si>
  <si>
    <t>B1500263288</t>
  </si>
  <si>
    <t>B1500265822</t>
  </si>
  <si>
    <t>B1500263005</t>
  </si>
  <si>
    <t>B1500184219</t>
  </si>
  <si>
    <t>B1500183018</t>
  </si>
  <si>
    <t>B1500186655</t>
  </si>
  <si>
    <t>B1500184506</t>
  </si>
  <si>
    <t>B1500183830</t>
  </si>
  <si>
    <t>B1500183923</t>
  </si>
  <si>
    <t>B1500183633</t>
  </si>
  <si>
    <t>SERVICIO DE RECOLECCION DE RESIDUOS SOLIDOS (BASURA) CORRESPONDIENTE AL MES DE ENERO 2022.</t>
  </si>
  <si>
    <t>COMPRA DE 883 BOTELLONES DE AGUA (CONTENIDO) CORRESPONDIENTE A LOS MESES OCTUBRE NOVIEMBRE Y DICIEMBRE 2021.</t>
  </si>
  <si>
    <t>SERVICIO Y ADQUISICION DE FLOTILLAS BUSINESS FLEX.</t>
  </si>
  <si>
    <t>SERVICIO DE SEGURO DE VIDA PARA EMPLEADOS DE ESTE MINISTERIO, CORRESPONDIENTE AL MES DE ENERO 2022.</t>
  </si>
  <si>
    <t>SERVICIO ENERGIA ELECTRICAS RLT DE BAVARO, CORRESPONDIENTE AL MES DE DICIEMBRE 2021.</t>
  </si>
  <si>
    <t>SERVICIO TELEFONICO LOCAL E INTERNET, CORRESPONDIENTE AL MES DE DICIEMBRE 2021.</t>
  </si>
  <si>
    <t>SERVICIO DE SUMINISTRO ENERGIA ELECTRICA RLT DEL NORTE CORRESPONDIENTE AL MES DE DICIEMBRE 2021.</t>
  </si>
  <si>
    <t>SERVICIO DE AGUA EN LA SEDE DE ESTE MINISTERIO, CORRESPONDIENTE AL MES DE ENERO 2022.</t>
  </si>
  <si>
    <t>SERVICIO DE TRASLADO DE ACTOS DE ALGUACIL</t>
  </si>
  <si>
    <t>SERVICIO DE SUMINISTRO DE ENERGIA ELECTRICA A RLT DE ESTE MINISTERIO CORRESPONDIENTE AL MES DE NOVIEMBRE 2021.</t>
  </si>
  <si>
    <t>SERVICIO POR SUMINISTRO DE ENERGIA ELECTRICA RLT DEL ESTE CORRESPONDIENTE AL MES DE DICIEMBRE 2021.</t>
  </si>
  <si>
    <t>ENFOQUE DIGITAL, SRL</t>
  </si>
  <si>
    <t>B1500000386</t>
  </si>
  <si>
    <t>29/11/2021</t>
  </si>
  <si>
    <t>B1500000400</t>
  </si>
  <si>
    <t>09/12/2021</t>
  </si>
  <si>
    <t>CONTRATACION DE SERVICIO DE REPARACION DE EQUIPOS AUDIVISUALES DEL DEPARTAMENTO DE COMUNICACIONES.</t>
  </si>
  <si>
    <t>EN EJEC PRESUP PARA REALIZAR LIBRAMIENTO</t>
  </si>
  <si>
    <t xml:space="preserve">FECHA </t>
  </si>
  <si>
    <t>FACTURA NCF</t>
  </si>
  <si>
    <t>SUPLIDOR</t>
  </si>
  <si>
    <t>VALORES EN RD$</t>
  </si>
  <si>
    <t>OBSERVACIONES</t>
  </si>
  <si>
    <t>AUTORIZADO POR</t>
  </si>
  <si>
    <t>TOTAL EN RD$</t>
  </si>
  <si>
    <t>PREPARAQDO POR:</t>
  </si>
  <si>
    <t>CUENTAS  POR  PAGAR  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</si>
</sst>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Segoe UI Historic"/>
      <family val="2"/>
    </font>
    <font>
      <b/>
      <sz val="12"/>
      <color rgb="FF273881"/>
      <name val="Segoe UI Historic"/>
      <family val="2"/>
    </font>
    <font>
      <sz val="12"/>
      <color theme="1"/>
      <name val="Segoe UI Historic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color indexed="8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8" fillId="0" borderId="0"/>
  </cellStyleXfs>
  <cellXfs count="60">
    <xf numFmtId="0" fontId="0" fillId="0" borderId="0" xfId="0"/>
    <xf numFmtId="0" fontId="0" fillId="3" borderId="0" xfId="0" applyFill="1"/>
    <xf numFmtId="43" fontId="10" fillId="3" borderId="1" xfId="1" applyFont="1" applyFill="1" applyBorder="1" applyAlignment="1">
      <alignment horizontal="right" vertical="center" wrapText="1"/>
    </xf>
    <xf numFmtId="49" fontId="11" fillId="3" borderId="1" xfId="0" applyNumberFormat="1" applyFont="1" applyFill="1" applyBorder="1" applyAlignment="1">
      <alignment horizontal="center" vertical="center"/>
    </xf>
    <xf numFmtId="43" fontId="11" fillId="3" borderId="1" xfId="3" applyNumberFormat="1" applyFont="1" applyFill="1" applyBorder="1" applyAlignment="1">
      <alignment horizontal="center" vertical="center" wrapText="1"/>
    </xf>
    <xf numFmtId="43" fontId="11" fillId="3" borderId="1" xfId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/>
    </xf>
    <xf numFmtId="164" fontId="7" fillId="3" borderId="1" xfId="2" applyFont="1" applyFill="1" applyBorder="1" applyAlignment="1">
      <alignment horizontal="right" vertical="center" wrapText="1"/>
    </xf>
    <xf numFmtId="43" fontId="7" fillId="3" borderId="1" xfId="1" applyFont="1" applyFill="1" applyBorder="1" applyAlignment="1">
      <alignment horizontal="right" vertical="center" wrapText="1"/>
    </xf>
    <xf numFmtId="0" fontId="0" fillId="3" borderId="0" xfId="0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/>
    <xf numFmtId="0" fontId="0" fillId="3" borderId="0" xfId="0" applyFill="1" applyAlignment="1">
      <alignment vertical="center"/>
    </xf>
    <xf numFmtId="0" fontId="1" fillId="3" borderId="0" xfId="0" applyFont="1" applyFill="1" applyAlignment="1">
      <alignment vertical="center"/>
    </xf>
    <xf numFmtId="0" fontId="0" fillId="0" borderId="0" xfId="0" applyAlignment="1"/>
    <xf numFmtId="0" fontId="0" fillId="3" borderId="0" xfId="0" applyFill="1" applyAlignment="1">
      <alignment horizontal="left"/>
    </xf>
    <xf numFmtId="0" fontId="1" fillId="3" borderId="0" xfId="0" applyFont="1" applyFill="1" applyAlignment="1">
      <alignment horizontal="left"/>
    </xf>
    <xf numFmtId="43" fontId="11" fillId="3" borderId="1" xfId="3" applyNumberFormat="1" applyFont="1" applyFill="1" applyBorder="1" applyAlignment="1">
      <alignment horizontal="left" vertical="center" wrapText="1"/>
    </xf>
    <xf numFmtId="49" fontId="10" fillId="3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right"/>
    </xf>
    <xf numFmtId="0" fontId="1" fillId="3" borderId="0" xfId="0" applyFont="1" applyFill="1" applyAlignment="1">
      <alignment horizontal="right"/>
    </xf>
    <xf numFmtId="43" fontId="0" fillId="3" borderId="1" xfId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/>
    </xf>
    <xf numFmtId="43" fontId="12" fillId="0" borderId="0" xfId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 applyBorder="1"/>
    <xf numFmtId="43" fontId="7" fillId="0" borderId="0" xfId="1" applyFont="1" applyBorder="1" applyAlignment="1">
      <alignment horizontal="left"/>
    </xf>
    <xf numFmtId="43" fontId="7" fillId="0" borderId="0" xfId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7" fillId="0" borderId="1" xfId="2" applyFont="1" applyBorder="1" applyAlignment="1">
      <alignment horizontal="right" vertical="center" wrapText="1"/>
    </xf>
    <xf numFmtId="43" fontId="11" fillId="3" borderId="1" xfId="3" applyNumberFormat="1" applyFont="1" applyFill="1" applyBorder="1" applyAlignment="1">
      <alignment horizontal="right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horizontal="left" vertical="center" wrapText="1"/>
    </xf>
    <xf numFmtId="43" fontId="11" fillId="3" borderId="0" xfId="3" applyNumberFormat="1" applyFont="1" applyFill="1" applyBorder="1" applyAlignment="1">
      <alignment horizontal="left" vertical="center" wrapText="1"/>
    </xf>
    <xf numFmtId="43" fontId="11" fillId="3" borderId="0" xfId="3" applyNumberFormat="1" applyFont="1" applyFill="1" applyBorder="1" applyAlignment="1">
      <alignment horizontal="center" vertical="center" wrapText="1"/>
    </xf>
    <xf numFmtId="43" fontId="11" fillId="3" borderId="0" xfId="3" applyNumberFormat="1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vertical="center" wrapText="1"/>
    </xf>
    <xf numFmtId="164" fontId="7" fillId="3" borderId="1" xfId="2" applyFont="1" applyFill="1" applyBorder="1" applyAlignment="1">
      <alignment horizontal="center" vertical="center"/>
    </xf>
    <xf numFmtId="0" fontId="11" fillId="3" borderId="1" xfId="2" applyNumberFormat="1" applyFont="1" applyFill="1" applyBorder="1" applyAlignment="1">
      <alignment horizontal="center" vertical="center"/>
    </xf>
    <xf numFmtId="43" fontId="12" fillId="0" borderId="0" xfId="1" applyFont="1" applyBorder="1" applyAlignment="1">
      <alignment horizontal="left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43" fontId="7" fillId="0" borderId="0" xfId="1" applyFont="1" applyBorder="1" applyAlignment="1">
      <alignment horizontal="center" vertical="top"/>
    </xf>
    <xf numFmtId="43" fontId="13" fillId="3" borderId="0" xfId="3" applyNumberFormat="1" applyFont="1" applyFill="1" applyBorder="1" applyAlignment="1">
      <alignment horizontal="left" wrapText="1"/>
    </xf>
    <xf numFmtId="43" fontId="11" fillId="3" borderId="0" xfId="3" applyNumberFormat="1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13" fillId="3" borderId="0" xfId="0" applyFont="1" applyFill="1" applyBorder="1" applyAlignment="1">
      <alignment horizontal="left" wrapText="1"/>
    </xf>
    <xf numFmtId="0" fontId="4" fillId="0" borderId="0" xfId="0" applyFont="1" applyAlignment="1">
      <alignment horizontal="center" vertical="center"/>
    </xf>
  </cellXfs>
  <cellStyles count="5">
    <cellStyle name="Millares" xfId="1" builtinId="3"/>
    <cellStyle name="Millares 2" xfId="3"/>
    <cellStyle name="Millares 2 2" xfId="2"/>
    <cellStyle name="Normal" xfId="0" builtinId="0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2428877</xdr:colOff>
      <xdr:row>0</xdr:row>
      <xdr:rowOff>47625</xdr:rowOff>
    </xdr:from>
    <xdr:to>
      <xdr:col>3</xdr:col>
      <xdr:colOff>2088698</xdr:colOff>
      <xdr:row>4</xdr:row>
      <xdr:rowOff>727982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2" y="47625"/>
          <a:ext cx="2338727" cy="1442357"/>
        </a:xfrm>
        <a:prstGeom prst="rect">
          <a:avLst/>
        </a:prstGeom>
      </xdr:spPr>
    </xdr:pic>
    <xdr:clientData/>
  </xdr:twoCellAnchor>
  <xdr:twoCellAnchor editAs="oneCell">
    <xdr:from>
      <xdr:col>0</xdr:col>
      <xdr:colOff>1251856</xdr:colOff>
      <xdr:row>86</xdr:row>
      <xdr:rowOff>449036</xdr:rowOff>
    </xdr:from>
    <xdr:to>
      <xdr:col>2</xdr:col>
      <xdr:colOff>711652</xdr:colOff>
      <xdr:row>88</xdr:row>
      <xdr:rowOff>55789</xdr:rowOff>
    </xdr:to>
    <xdr:pic>
      <xdr:nvPicPr>
        <xdr:cNvPr id="16" name="Imagen 1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856" y="59476822"/>
          <a:ext cx="1895475" cy="600075"/>
        </a:xfrm>
        <a:prstGeom prst="rect">
          <a:avLst/>
        </a:prstGeom>
      </xdr:spPr>
    </xdr:pic>
    <xdr:clientData/>
  </xdr:twoCellAnchor>
  <xdr:twoCellAnchor editAs="oneCell">
    <xdr:from>
      <xdr:col>3</xdr:col>
      <xdr:colOff>1564821</xdr:colOff>
      <xdr:row>86</xdr:row>
      <xdr:rowOff>353784</xdr:rowOff>
    </xdr:from>
    <xdr:to>
      <xdr:col>3</xdr:col>
      <xdr:colOff>3231696</xdr:colOff>
      <xdr:row>87</xdr:row>
      <xdr:rowOff>214990</xdr:rowOff>
    </xdr:to>
    <xdr:pic>
      <xdr:nvPicPr>
        <xdr:cNvPr id="17" name="Imagen 16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59381570"/>
          <a:ext cx="1666875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tabSelected="1" zoomScale="60" zoomScaleNormal="60" zoomScaleSheetLayoutView="80" workbookViewId="0">
      <selection activeCell="A5" sqref="A5:F5"/>
    </sheetView>
  </sheetViews>
  <sheetFormatPr baseColWidth="10" defaultRowHeight="15" x14ac:dyDescent="0.25"/>
  <cols>
    <col min="1" max="1" width="19.5703125" customWidth="1"/>
    <col min="2" max="2" width="16.85546875" customWidth="1"/>
    <col min="3" max="3" width="40.140625" style="14" customWidth="1"/>
    <col min="4" max="4" width="60.140625" style="19" customWidth="1"/>
    <col min="5" max="5" width="18.7109375" style="23" customWidth="1"/>
    <col min="6" max="6" width="25.140625" customWidth="1"/>
  </cols>
  <sheetData>
    <row r="1" spans="1:6" s="1" customFormat="1" x14ac:dyDescent="0.25">
      <c r="A1" s="9"/>
      <c r="B1" s="9"/>
      <c r="C1" s="12"/>
      <c r="D1" s="15"/>
      <c r="E1" s="20"/>
    </row>
    <row r="2" spans="1:6" s="1" customFormat="1" x14ac:dyDescent="0.25">
      <c r="A2" s="9"/>
      <c r="B2" s="9"/>
      <c r="C2" s="12"/>
      <c r="D2" s="15"/>
      <c r="E2" s="20"/>
    </row>
    <row r="3" spans="1:6" s="1" customFormat="1" x14ac:dyDescent="0.25">
      <c r="A3" s="9"/>
      <c r="B3" s="9"/>
      <c r="C3" s="12"/>
      <c r="D3" s="15"/>
      <c r="E3" s="20"/>
    </row>
    <row r="4" spans="1:6" s="1" customFormat="1" x14ac:dyDescent="0.25">
      <c r="A4" s="10"/>
      <c r="B4" s="10"/>
      <c r="C4" s="13"/>
      <c r="D4" s="16"/>
      <c r="E4" s="21"/>
      <c r="F4" s="11"/>
    </row>
    <row r="5" spans="1:6" ht="58.5" customHeight="1" x14ac:dyDescent="0.25">
      <c r="A5" s="57"/>
      <c r="B5" s="57"/>
      <c r="C5" s="57"/>
      <c r="D5" s="57"/>
      <c r="E5" s="57"/>
      <c r="F5" s="57"/>
    </row>
    <row r="6" spans="1:6" ht="17.25" x14ac:dyDescent="0.25">
      <c r="A6" s="59" t="s">
        <v>0</v>
      </c>
      <c r="B6" s="59"/>
      <c r="C6" s="59"/>
      <c r="D6" s="59"/>
      <c r="E6" s="59"/>
      <c r="F6" s="59"/>
    </row>
    <row r="7" spans="1:6" ht="17.25" x14ac:dyDescent="0.25">
      <c r="A7" s="52" t="s">
        <v>154</v>
      </c>
      <c r="B7" s="52"/>
      <c r="C7" s="52"/>
      <c r="D7" s="52"/>
      <c r="E7" s="52"/>
      <c r="F7" s="52"/>
    </row>
    <row r="8" spans="1:6" ht="17.25" x14ac:dyDescent="0.25">
      <c r="A8" s="52" t="s">
        <v>149</v>
      </c>
      <c r="B8" s="52"/>
      <c r="C8" s="52"/>
      <c r="D8" s="52"/>
      <c r="E8" s="52"/>
      <c r="F8" s="52"/>
    </row>
    <row r="9" spans="1:6" ht="45.75" customHeight="1" x14ac:dyDescent="0.25">
      <c r="A9" s="34" t="s">
        <v>147</v>
      </c>
      <c r="B9" s="34" t="s">
        <v>146</v>
      </c>
      <c r="C9" s="33" t="s">
        <v>148</v>
      </c>
      <c r="D9" s="33" t="s">
        <v>1</v>
      </c>
      <c r="E9" s="34" t="s">
        <v>2</v>
      </c>
      <c r="F9" s="34" t="s">
        <v>150</v>
      </c>
    </row>
    <row r="10" spans="1:6" ht="51" customHeight="1" x14ac:dyDescent="0.25">
      <c r="A10" s="46" t="s">
        <v>73</v>
      </c>
      <c r="B10" s="3" t="s">
        <v>67</v>
      </c>
      <c r="C10" s="41" t="s">
        <v>20</v>
      </c>
      <c r="D10" s="17" t="s">
        <v>128</v>
      </c>
      <c r="E10" s="2">
        <v>8513</v>
      </c>
      <c r="F10" s="35" t="s">
        <v>19</v>
      </c>
    </row>
    <row r="11" spans="1:6" ht="51" customHeight="1" x14ac:dyDescent="0.25">
      <c r="A11" s="6" t="s">
        <v>74</v>
      </c>
      <c r="B11" s="3" t="s">
        <v>68</v>
      </c>
      <c r="C11" s="41" t="s">
        <v>56</v>
      </c>
      <c r="D11" s="17" t="s">
        <v>128</v>
      </c>
      <c r="E11" s="2">
        <v>1265</v>
      </c>
      <c r="F11" s="35" t="s">
        <v>19</v>
      </c>
    </row>
    <row r="12" spans="1:6" ht="51" customHeight="1" x14ac:dyDescent="0.25">
      <c r="A12" s="46" t="s">
        <v>75</v>
      </c>
      <c r="B12" s="3" t="s">
        <v>69</v>
      </c>
      <c r="C12" s="47" t="s">
        <v>57</v>
      </c>
      <c r="D12" s="18" t="s">
        <v>129</v>
      </c>
      <c r="E12" s="8">
        <v>35320</v>
      </c>
      <c r="F12" s="35" t="s">
        <v>19</v>
      </c>
    </row>
    <row r="13" spans="1:6" ht="51" customHeight="1" x14ac:dyDescent="0.25">
      <c r="A13" s="46" t="s">
        <v>76</v>
      </c>
      <c r="B13" s="3" t="s">
        <v>70</v>
      </c>
      <c r="C13" s="47" t="s">
        <v>58</v>
      </c>
      <c r="D13" s="18" t="s">
        <v>130</v>
      </c>
      <c r="E13" s="8">
        <v>130589.4</v>
      </c>
      <c r="F13" s="35" t="s">
        <v>19</v>
      </c>
    </row>
    <row r="14" spans="1:6" ht="51" customHeight="1" x14ac:dyDescent="0.25">
      <c r="A14" s="46" t="s">
        <v>77</v>
      </c>
      <c r="B14" s="3" t="s">
        <v>40</v>
      </c>
      <c r="C14" s="41" t="s">
        <v>59</v>
      </c>
      <c r="D14" s="17" t="s">
        <v>131</v>
      </c>
      <c r="E14" s="2">
        <v>81395.81</v>
      </c>
      <c r="F14" s="35" t="s">
        <v>19</v>
      </c>
    </row>
    <row r="15" spans="1:6" ht="51" customHeight="1" x14ac:dyDescent="0.25">
      <c r="A15" s="46" t="s">
        <v>78</v>
      </c>
      <c r="B15" s="3" t="s">
        <v>54</v>
      </c>
      <c r="C15" s="41" t="s">
        <v>60</v>
      </c>
      <c r="D15" s="17" t="s">
        <v>132</v>
      </c>
      <c r="E15" s="2">
        <v>10741.24</v>
      </c>
      <c r="F15" s="35" t="s">
        <v>19</v>
      </c>
    </row>
    <row r="16" spans="1:6" ht="51" customHeight="1" x14ac:dyDescent="0.25">
      <c r="A16" s="46" t="s">
        <v>140</v>
      </c>
      <c r="B16" s="3" t="s">
        <v>141</v>
      </c>
      <c r="C16" s="41" t="s">
        <v>139</v>
      </c>
      <c r="D16" s="17" t="s">
        <v>144</v>
      </c>
      <c r="E16" s="36">
        <v>13499.99</v>
      </c>
      <c r="F16" s="35" t="s">
        <v>145</v>
      </c>
    </row>
    <row r="17" spans="1:6" ht="51" customHeight="1" x14ac:dyDescent="0.25">
      <c r="A17" s="46" t="s">
        <v>142</v>
      </c>
      <c r="B17" s="3" t="s">
        <v>143</v>
      </c>
      <c r="C17" s="41" t="s">
        <v>139</v>
      </c>
      <c r="D17" s="17" t="s">
        <v>144</v>
      </c>
      <c r="E17" s="36">
        <v>38600.01</v>
      </c>
      <c r="F17" s="35" t="s">
        <v>145</v>
      </c>
    </row>
    <row r="18" spans="1:6" ht="51" customHeight="1" x14ac:dyDescent="0.25">
      <c r="A18" s="46" t="s">
        <v>30</v>
      </c>
      <c r="B18" s="3" t="s">
        <v>42</v>
      </c>
      <c r="C18" s="41" t="s">
        <v>21</v>
      </c>
      <c r="D18" s="17" t="s">
        <v>46</v>
      </c>
      <c r="E18" s="22">
        <v>228920</v>
      </c>
      <c r="F18" s="35" t="s">
        <v>19</v>
      </c>
    </row>
    <row r="19" spans="1:6" ht="51" customHeight="1" x14ac:dyDescent="0.25">
      <c r="A19" s="46" t="s">
        <v>31</v>
      </c>
      <c r="B19" s="3" t="s">
        <v>42</v>
      </c>
      <c r="C19" s="41" t="s">
        <v>22</v>
      </c>
      <c r="D19" s="17" t="s">
        <v>47</v>
      </c>
      <c r="E19" s="2">
        <v>200000.01</v>
      </c>
      <c r="F19" s="35" t="s">
        <v>19</v>
      </c>
    </row>
    <row r="20" spans="1:6" ht="51" customHeight="1" x14ac:dyDescent="0.25">
      <c r="A20" s="6" t="s">
        <v>79</v>
      </c>
      <c r="B20" s="3" t="s">
        <v>40</v>
      </c>
      <c r="C20" s="41" t="s">
        <v>61</v>
      </c>
      <c r="D20" s="17" t="s">
        <v>133</v>
      </c>
      <c r="E20" s="7">
        <v>3549</v>
      </c>
      <c r="F20" s="35" t="s">
        <v>19</v>
      </c>
    </row>
    <row r="21" spans="1:6" ht="51" customHeight="1" x14ac:dyDescent="0.25">
      <c r="A21" s="6" t="s">
        <v>80</v>
      </c>
      <c r="B21" s="3" t="s">
        <v>40</v>
      </c>
      <c r="C21" s="41" t="s">
        <v>61</v>
      </c>
      <c r="D21" s="17" t="s">
        <v>133</v>
      </c>
      <c r="E21" s="7">
        <v>2463.5</v>
      </c>
      <c r="F21" s="35" t="s">
        <v>19</v>
      </c>
    </row>
    <row r="22" spans="1:6" ht="51" customHeight="1" x14ac:dyDescent="0.25">
      <c r="A22" s="6" t="s">
        <v>81</v>
      </c>
      <c r="B22" s="3" t="s">
        <v>40</v>
      </c>
      <c r="C22" s="41" t="s">
        <v>61</v>
      </c>
      <c r="D22" s="17" t="s">
        <v>133</v>
      </c>
      <c r="E22" s="7">
        <v>5402.02</v>
      </c>
      <c r="F22" s="35" t="s">
        <v>19</v>
      </c>
    </row>
    <row r="23" spans="1:6" ht="51" customHeight="1" x14ac:dyDescent="0.25">
      <c r="A23" s="6" t="s">
        <v>82</v>
      </c>
      <c r="B23" s="3" t="s">
        <v>40</v>
      </c>
      <c r="C23" s="41" t="s">
        <v>61</v>
      </c>
      <c r="D23" s="17" t="s">
        <v>133</v>
      </c>
      <c r="E23" s="7">
        <v>241150.45</v>
      </c>
      <c r="F23" s="35" t="s">
        <v>19</v>
      </c>
    </row>
    <row r="24" spans="1:6" ht="51" customHeight="1" x14ac:dyDescent="0.25">
      <c r="A24" s="6" t="s">
        <v>83</v>
      </c>
      <c r="B24" s="3" t="s">
        <v>40</v>
      </c>
      <c r="C24" s="41" t="s">
        <v>61</v>
      </c>
      <c r="D24" s="17" t="s">
        <v>133</v>
      </c>
      <c r="E24" s="7">
        <v>662203.05000000005</v>
      </c>
      <c r="F24" s="35" t="s">
        <v>19</v>
      </c>
    </row>
    <row r="25" spans="1:6" ht="51" customHeight="1" x14ac:dyDescent="0.25">
      <c r="A25" s="6" t="s">
        <v>84</v>
      </c>
      <c r="B25" s="3" t="s">
        <v>40</v>
      </c>
      <c r="C25" s="41" t="s">
        <v>61</v>
      </c>
      <c r="D25" s="17" t="s">
        <v>133</v>
      </c>
      <c r="E25" s="7">
        <v>139069.32</v>
      </c>
      <c r="F25" s="35" t="s">
        <v>19</v>
      </c>
    </row>
    <row r="26" spans="1:6" ht="51" customHeight="1" x14ac:dyDescent="0.25">
      <c r="A26" s="48" t="s">
        <v>85</v>
      </c>
      <c r="B26" s="6" t="s">
        <v>67</v>
      </c>
      <c r="C26" s="41" t="s">
        <v>62</v>
      </c>
      <c r="D26" s="17" t="s">
        <v>134</v>
      </c>
      <c r="E26" s="8">
        <v>5400</v>
      </c>
      <c r="F26" s="35" t="s">
        <v>19</v>
      </c>
    </row>
    <row r="27" spans="1:6" ht="51" customHeight="1" x14ac:dyDescent="0.25">
      <c r="A27" s="48" t="s">
        <v>86</v>
      </c>
      <c r="B27" s="6" t="s">
        <v>67</v>
      </c>
      <c r="C27" s="41" t="s">
        <v>62</v>
      </c>
      <c r="D27" s="17" t="s">
        <v>134</v>
      </c>
      <c r="E27" s="8">
        <v>2794.41</v>
      </c>
      <c r="F27" s="35" t="s">
        <v>19</v>
      </c>
    </row>
    <row r="28" spans="1:6" ht="51" customHeight="1" x14ac:dyDescent="0.25">
      <c r="A28" s="48" t="s">
        <v>87</v>
      </c>
      <c r="B28" s="6" t="s">
        <v>67</v>
      </c>
      <c r="C28" s="41" t="s">
        <v>62</v>
      </c>
      <c r="D28" s="17" t="s">
        <v>134</v>
      </c>
      <c r="E28" s="8">
        <v>2464.29</v>
      </c>
      <c r="F28" s="35" t="s">
        <v>19</v>
      </c>
    </row>
    <row r="29" spans="1:6" ht="51" customHeight="1" x14ac:dyDescent="0.25">
      <c r="A29" s="48" t="s">
        <v>88</v>
      </c>
      <c r="B29" s="6" t="s">
        <v>67</v>
      </c>
      <c r="C29" s="41" t="s">
        <v>62</v>
      </c>
      <c r="D29" s="17" t="s">
        <v>134</v>
      </c>
      <c r="E29" s="8">
        <v>13609.63</v>
      </c>
      <c r="F29" s="35" t="s">
        <v>19</v>
      </c>
    </row>
    <row r="30" spans="1:6" ht="51" customHeight="1" x14ac:dyDescent="0.25">
      <c r="A30" s="48" t="s">
        <v>89</v>
      </c>
      <c r="B30" s="6" t="s">
        <v>67</v>
      </c>
      <c r="C30" s="41" t="s">
        <v>62</v>
      </c>
      <c r="D30" s="17" t="s">
        <v>134</v>
      </c>
      <c r="E30" s="8">
        <v>695.69</v>
      </c>
      <c r="F30" s="35" t="s">
        <v>19</v>
      </c>
    </row>
    <row r="31" spans="1:6" ht="51" customHeight="1" x14ac:dyDescent="0.25">
      <c r="A31" s="48" t="s">
        <v>90</v>
      </c>
      <c r="B31" s="6" t="s">
        <v>67</v>
      </c>
      <c r="C31" s="41" t="s">
        <v>62</v>
      </c>
      <c r="D31" s="17" t="s">
        <v>134</v>
      </c>
      <c r="E31" s="8">
        <v>22268.67</v>
      </c>
      <c r="F31" s="35" t="s">
        <v>19</v>
      </c>
    </row>
    <row r="32" spans="1:6" ht="51" customHeight="1" x14ac:dyDescent="0.25">
      <c r="A32" s="48" t="s">
        <v>91</v>
      </c>
      <c r="B32" s="6" t="s">
        <v>67</v>
      </c>
      <c r="C32" s="41" t="s">
        <v>62</v>
      </c>
      <c r="D32" s="17" t="s">
        <v>134</v>
      </c>
      <c r="E32" s="8">
        <v>1909.47</v>
      </c>
      <c r="F32" s="35" t="s">
        <v>19</v>
      </c>
    </row>
    <row r="33" spans="1:6" ht="51" customHeight="1" x14ac:dyDescent="0.25">
      <c r="A33" s="48" t="s">
        <v>92</v>
      </c>
      <c r="B33" s="6" t="s">
        <v>67</v>
      </c>
      <c r="C33" s="41" t="s">
        <v>62</v>
      </c>
      <c r="D33" s="17" t="s">
        <v>134</v>
      </c>
      <c r="E33" s="8">
        <v>1732.39</v>
      </c>
      <c r="F33" s="35" t="s">
        <v>19</v>
      </c>
    </row>
    <row r="34" spans="1:6" ht="51" customHeight="1" x14ac:dyDescent="0.25">
      <c r="A34" s="48" t="s">
        <v>93</v>
      </c>
      <c r="B34" s="6" t="s">
        <v>67</v>
      </c>
      <c r="C34" s="41" t="s">
        <v>62</v>
      </c>
      <c r="D34" s="17" t="s">
        <v>134</v>
      </c>
      <c r="E34" s="8">
        <v>1281.3399999999999</v>
      </c>
      <c r="F34" s="35" t="s">
        <v>19</v>
      </c>
    </row>
    <row r="35" spans="1:6" ht="51" customHeight="1" x14ac:dyDescent="0.25">
      <c r="A35" s="48" t="s">
        <v>94</v>
      </c>
      <c r="B35" s="6" t="s">
        <v>67</v>
      </c>
      <c r="C35" s="41" t="s">
        <v>62</v>
      </c>
      <c r="D35" s="17" t="s">
        <v>134</v>
      </c>
      <c r="E35" s="8">
        <v>1412.25</v>
      </c>
      <c r="F35" s="35" t="s">
        <v>19</v>
      </c>
    </row>
    <row r="36" spans="1:6" ht="51" customHeight="1" x14ac:dyDescent="0.25">
      <c r="A36" s="48" t="s">
        <v>95</v>
      </c>
      <c r="B36" s="6" t="s">
        <v>67</v>
      </c>
      <c r="C36" s="41" t="s">
        <v>62</v>
      </c>
      <c r="D36" s="17" t="s">
        <v>134</v>
      </c>
      <c r="E36" s="8">
        <v>5765.49</v>
      </c>
      <c r="F36" s="35" t="s">
        <v>19</v>
      </c>
    </row>
    <row r="37" spans="1:6" ht="51" customHeight="1" x14ac:dyDescent="0.25">
      <c r="A37" s="48" t="s">
        <v>96</v>
      </c>
      <c r="B37" s="6" t="s">
        <v>67</v>
      </c>
      <c r="C37" s="41" t="s">
        <v>62</v>
      </c>
      <c r="D37" s="17" t="s">
        <v>134</v>
      </c>
      <c r="E37" s="8">
        <v>4645.4399999999996</v>
      </c>
      <c r="F37" s="35" t="s">
        <v>19</v>
      </c>
    </row>
    <row r="38" spans="1:6" ht="51" customHeight="1" x14ac:dyDescent="0.25">
      <c r="A38" s="48" t="s">
        <v>97</v>
      </c>
      <c r="B38" s="6" t="s">
        <v>67</v>
      </c>
      <c r="C38" s="41" t="s">
        <v>62</v>
      </c>
      <c r="D38" s="17" t="s">
        <v>134</v>
      </c>
      <c r="E38" s="8">
        <v>544.11</v>
      </c>
      <c r="F38" s="35" t="s">
        <v>19</v>
      </c>
    </row>
    <row r="39" spans="1:6" ht="51" customHeight="1" x14ac:dyDescent="0.25">
      <c r="A39" s="48" t="s">
        <v>98</v>
      </c>
      <c r="B39" s="6" t="s">
        <v>67</v>
      </c>
      <c r="C39" s="41" t="s">
        <v>62</v>
      </c>
      <c r="D39" s="17" t="s">
        <v>134</v>
      </c>
      <c r="E39" s="8">
        <v>130.71</v>
      </c>
      <c r="F39" s="35" t="s">
        <v>19</v>
      </c>
    </row>
    <row r="40" spans="1:6" ht="51" customHeight="1" x14ac:dyDescent="0.25">
      <c r="A40" s="48" t="s">
        <v>99</v>
      </c>
      <c r="B40" s="6" t="s">
        <v>67</v>
      </c>
      <c r="C40" s="41" t="s">
        <v>62</v>
      </c>
      <c r="D40" s="17" t="s">
        <v>134</v>
      </c>
      <c r="E40" s="8">
        <v>516.54999999999995</v>
      </c>
      <c r="F40" s="35" t="s">
        <v>19</v>
      </c>
    </row>
    <row r="41" spans="1:6" ht="51" customHeight="1" x14ac:dyDescent="0.25">
      <c r="A41" s="48" t="s">
        <v>100</v>
      </c>
      <c r="B41" s="6" t="s">
        <v>67</v>
      </c>
      <c r="C41" s="41" t="s">
        <v>62</v>
      </c>
      <c r="D41" s="17" t="s">
        <v>134</v>
      </c>
      <c r="E41" s="8">
        <v>130.71</v>
      </c>
      <c r="F41" s="35" t="s">
        <v>19</v>
      </c>
    </row>
    <row r="42" spans="1:6" ht="51" customHeight="1" x14ac:dyDescent="0.25">
      <c r="A42" s="46" t="s">
        <v>32</v>
      </c>
      <c r="B42" s="3" t="s">
        <v>42</v>
      </c>
      <c r="C42" s="41" t="s">
        <v>23</v>
      </c>
      <c r="D42" s="17" t="s">
        <v>48</v>
      </c>
      <c r="E42" s="2">
        <v>250000</v>
      </c>
      <c r="F42" s="35" t="s">
        <v>19</v>
      </c>
    </row>
    <row r="43" spans="1:6" ht="51" customHeight="1" x14ac:dyDescent="0.25">
      <c r="A43" s="46" t="s">
        <v>33</v>
      </c>
      <c r="B43" s="3" t="s">
        <v>40</v>
      </c>
      <c r="C43" s="41" t="s">
        <v>24</v>
      </c>
      <c r="D43" s="17" t="s">
        <v>48</v>
      </c>
      <c r="E43" s="2">
        <v>400000</v>
      </c>
      <c r="F43" s="35" t="s">
        <v>19</v>
      </c>
    </row>
    <row r="44" spans="1:6" ht="51" customHeight="1" x14ac:dyDescent="0.25">
      <c r="A44" s="46" t="s">
        <v>34</v>
      </c>
      <c r="B44" s="3" t="s">
        <v>43</v>
      </c>
      <c r="C44" s="41" t="s">
        <v>25</v>
      </c>
      <c r="D44" s="17" t="s">
        <v>49</v>
      </c>
      <c r="E44" s="2">
        <v>777.97</v>
      </c>
      <c r="F44" s="35" t="s">
        <v>19</v>
      </c>
    </row>
    <row r="45" spans="1:6" ht="51" customHeight="1" x14ac:dyDescent="0.25">
      <c r="A45" s="6" t="s">
        <v>101</v>
      </c>
      <c r="B45" s="3" t="s">
        <v>71</v>
      </c>
      <c r="C45" s="41" t="s">
        <v>63</v>
      </c>
      <c r="D45" s="17" t="s">
        <v>135</v>
      </c>
      <c r="E45" s="8">
        <v>16679.599999999999</v>
      </c>
      <c r="F45" s="35" t="s">
        <v>19</v>
      </c>
    </row>
    <row r="46" spans="1:6" ht="51" customHeight="1" x14ac:dyDescent="0.25">
      <c r="A46" s="6" t="s">
        <v>102</v>
      </c>
      <c r="B46" s="3" t="s">
        <v>71</v>
      </c>
      <c r="C46" s="41" t="s">
        <v>63</v>
      </c>
      <c r="D46" s="17" t="s">
        <v>135</v>
      </c>
      <c r="E46" s="8">
        <v>5443.2</v>
      </c>
      <c r="F46" s="35" t="s">
        <v>19</v>
      </c>
    </row>
    <row r="47" spans="1:6" ht="51" customHeight="1" x14ac:dyDescent="0.25">
      <c r="A47" s="3" t="s">
        <v>35</v>
      </c>
      <c r="B47" s="3" t="s">
        <v>40</v>
      </c>
      <c r="C47" s="41" t="s">
        <v>26</v>
      </c>
      <c r="D47" s="17" t="s">
        <v>50</v>
      </c>
      <c r="E47" s="2">
        <v>140000</v>
      </c>
      <c r="F47" s="35" t="s">
        <v>19</v>
      </c>
    </row>
    <row r="48" spans="1:6" ht="51" customHeight="1" x14ac:dyDescent="0.25">
      <c r="A48" s="3" t="s">
        <v>36</v>
      </c>
      <c r="B48" s="3" t="s">
        <v>40</v>
      </c>
      <c r="C48" s="41" t="s">
        <v>27</v>
      </c>
      <c r="D48" s="17" t="s">
        <v>51</v>
      </c>
      <c r="E48" s="2">
        <v>140000</v>
      </c>
      <c r="F48" s="35" t="s">
        <v>19</v>
      </c>
    </row>
    <row r="49" spans="1:6" ht="51" customHeight="1" x14ac:dyDescent="0.25">
      <c r="A49" s="3" t="s">
        <v>103</v>
      </c>
      <c r="B49" s="3" t="s">
        <v>55</v>
      </c>
      <c r="C49" s="47" t="s">
        <v>64</v>
      </c>
      <c r="D49" s="18" t="s">
        <v>136</v>
      </c>
      <c r="E49" s="22">
        <v>102424</v>
      </c>
      <c r="F49" s="35" t="s">
        <v>19</v>
      </c>
    </row>
    <row r="50" spans="1:6" ht="51" customHeight="1" x14ac:dyDescent="0.25">
      <c r="A50" s="3" t="s">
        <v>37</v>
      </c>
      <c r="B50" s="3" t="s">
        <v>41</v>
      </c>
      <c r="C50" s="41" t="s">
        <v>28</v>
      </c>
      <c r="D50" s="17" t="s">
        <v>52</v>
      </c>
      <c r="E50" s="2">
        <v>59000</v>
      </c>
      <c r="F50" s="35" t="s">
        <v>19</v>
      </c>
    </row>
    <row r="51" spans="1:6" ht="51" customHeight="1" x14ac:dyDescent="0.25">
      <c r="A51" s="3" t="s">
        <v>104</v>
      </c>
      <c r="B51" s="3" t="s">
        <v>71</v>
      </c>
      <c r="C51" s="41" t="s">
        <v>28</v>
      </c>
      <c r="D51" s="17" t="s">
        <v>52</v>
      </c>
      <c r="E51" s="2">
        <v>76700</v>
      </c>
      <c r="F51" s="35" t="s">
        <v>19</v>
      </c>
    </row>
    <row r="52" spans="1:6" s="1" customFormat="1" ht="51" customHeight="1" x14ac:dyDescent="0.25">
      <c r="A52" s="3" t="s">
        <v>39</v>
      </c>
      <c r="B52" s="3" t="s">
        <v>72</v>
      </c>
      <c r="C52" s="41" t="s">
        <v>28</v>
      </c>
      <c r="D52" s="17" t="s">
        <v>52</v>
      </c>
      <c r="E52" s="2">
        <v>35400</v>
      </c>
      <c r="F52" s="35" t="s">
        <v>19</v>
      </c>
    </row>
    <row r="53" spans="1:6" ht="51" customHeight="1" x14ac:dyDescent="0.25">
      <c r="A53" s="6" t="s">
        <v>105</v>
      </c>
      <c r="B53" s="3" t="s">
        <v>43</v>
      </c>
      <c r="C53" s="41" t="s">
        <v>65</v>
      </c>
      <c r="D53" s="17" t="s">
        <v>137</v>
      </c>
      <c r="E53" s="8">
        <v>4288.8</v>
      </c>
      <c r="F53" s="35" t="s">
        <v>19</v>
      </c>
    </row>
    <row r="54" spans="1:6" ht="51" customHeight="1" x14ac:dyDescent="0.25">
      <c r="A54" s="6" t="s">
        <v>106</v>
      </c>
      <c r="B54" s="3" t="s">
        <v>43</v>
      </c>
      <c r="C54" s="41" t="s">
        <v>65</v>
      </c>
      <c r="D54" s="17" t="s">
        <v>137</v>
      </c>
      <c r="E54" s="8">
        <v>10875.88</v>
      </c>
      <c r="F54" s="35" t="s">
        <v>19</v>
      </c>
    </row>
    <row r="55" spans="1:6" ht="51" customHeight="1" x14ac:dyDescent="0.25">
      <c r="A55" s="6" t="s">
        <v>107</v>
      </c>
      <c r="B55" s="3" t="s">
        <v>43</v>
      </c>
      <c r="C55" s="41" t="s">
        <v>65</v>
      </c>
      <c r="D55" s="17" t="s">
        <v>137</v>
      </c>
      <c r="E55" s="8">
        <v>1401.8</v>
      </c>
      <c r="F55" s="35" t="s">
        <v>19</v>
      </c>
    </row>
    <row r="56" spans="1:6" ht="51" customHeight="1" x14ac:dyDescent="0.25">
      <c r="A56" s="6" t="s">
        <v>108</v>
      </c>
      <c r="B56" s="3" t="s">
        <v>43</v>
      </c>
      <c r="C56" s="41" t="s">
        <v>65</v>
      </c>
      <c r="D56" s="17" t="s">
        <v>137</v>
      </c>
      <c r="E56" s="8">
        <v>1354.56</v>
      </c>
      <c r="F56" s="35" t="s">
        <v>19</v>
      </c>
    </row>
    <row r="57" spans="1:6" ht="51" customHeight="1" x14ac:dyDescent="0.25">
      <c r="A57" s="6" t="s">
        <v>109</v>
      </c>
      <c r="B57" s="3" t="s">
        <v>43</v>
      </c>
      <c r="C57" s="41" t="s">
        <v>65</v>
      </c>
      <c r="D57" s="17" t="s">
        <v>137</v>
      </c>
      <c r="E57" s="8">
        <v>430.56</v>
      </c>
      <c r="F57" s="35" t="s">
        <v>19</v>
      </c>
    </row>
    <row r="58" spans="1:6" ht="51" customHeight="1" x14ac:dyDescent="0.25">
      <c r="A58" s="6" t="s">
        <v>110</v>
      </c>
      <c r="B58" s="3" t="s">
        <v>43</v>
      </c>
      <c r="C58" s="41" t="s">
        <v>65</v>
      </c>
      <c r="D58" s="17" t="s">
        <v>137</v>
      </c>
      <c r="E58" s="8">
        <v>917.2</v>
      </c>
      <c r="F58" s="35" t="s">
        <v>19</v>
      </c>
    </row>
    <row r="59" spans="1:6" ht="51" customHeight="1" x14ac:dyDescent="0.25">
      <c r="A59" s="6" t="s">
        <v>111</v>
      </c>
      <c r="B59" s="3" t="s">
        <v>43</v>
      </c>
      <c r="C59" s="41" t="s">
        <v>65</v>
      </c>
      <c r="D59" s="17" t="s">
        <v>137</v>
      </c>
      <c r="E59" s="8">
        <v>812.48</v>
      </c>
      <c r="F59" s="35" t="s">
        <v>19</v>
      </c>
    </row>
    <row r="60" spans="1:6" ht="51" customHeight="1" x14ac:dyDescent="0.25">
      <c r="A60" s="6" t="s">
        <v>112</v>
      </c>
      <c r="B60" s="3" t="s">
        <v>43</v>
      </c>
      <c r="C60" s="41" t="s">
        <v>65</v>
      </c>
      <c r="D60" s="17" t="s">
        <v>137</v>
      </c>
      <c r="E60" s="8">
        <v>282.10000000000002</v>
      </c>
      <c r="F60" s="35" t="s">
        <v>19</v>
      </c>
    </row>
    <row r="61" spans="1:6" ht="51" customHeight="1" x14ac:dyDescent="0.25">
      <c r="A61" s="6" t="s">
        <v>113</v>
      </c>
      <c r="B61" s="3" t="s">
        <v>43</v>
      </c>
      <c r="C61" s="41" t="s">
        <v>65</v>
      </c>
      <c r="D61" s="17" t="s">
        <v>137</v>
      </c>
      <c r="E61" s="8">
        <v>633.84</v>
      </c>
      <c r="F61" s="35" t="s">
        <v>19</v>
      </c>
    </row>
    <row r="62" spans="1:6" ht="51" customHeight="1" x14ac:dyDescent="0.25">
      <c r="A62" s="6" t="s">
        <v>114</v>
      </c>
      <c r="B62" s="3" t="s">
        <v>43</v>
      </c>
      <c r="C62" s="41" t="s">
        <v>65</v>
      </c>
      <c r="D62" s="17" t="s">
        <v>137</v>
      </c>
      <c r="E62" s="8">
        <v>1256</v>
      </c>
      <c r="F62" s="35" t="s">
        <v>19</v>
      </c>
    </row>
    <row r="63" spans="1:6" ht="51" customHeight="1" x14ac:dyDescent="0.25">
      <c r="A63" s="6" t="s">
        <v>115</v>
      </c>
      <c r="B63" s="3" t="s">
        <v>43</v>
      </c>
      <c r="C63" s="41" t="s">
        <v>65</v>
      </c>
      <c r="D63" s="17" t="s">
        <v>137</v>
      </c>
      <c r="E63" s="8">
        <v>834137.2</v>
      </c>
      <c r="F63" s="35" t="s">
        <v>19</v>
      </c>
    </row>
    <row r="64" spans="1:6" ht="51" customHeight="1" x14ac:dyDescent="0.25">
      <c r="A64" s="6" t="s">
        <v>116</v>
      </c>
      <c r="B64" s="3" t="s">
        <v>43</v>
      </c>
      <c r="C64" s="41" t="s">
        <v>65</v>
      </c>
      <c r="D64" s="17" t="s">
        <v>137</v>
      </c>
      <c r="E64" s="8">
        <v>25516.74</v>
      </c>
      <c r="F64" s="35" t="s">
        <v>19</v>
      </c>
    </row>
    <row r="65" spans="1:6" ht="51" customHeight="1" x14ac:dyDescent="0.25">
      <c r="A65" s="6" t="s">
        <v>117</v>
      </c>
      <c r="B65" s="3" t="s">
        <v>43</v>
      </c>
      <c r="C65" s="41" t="s">
        <v>65</v>
      </c>
      <c r="D65" s="17" t="s">
        <v>137</v>
      </c>
      <c r="E65" s="8">
        <v>818.64</v>
      </c>
      <c r="F65" s="35" t="s">
        <v>19</v>
      </c>
    </row>
    <row r="66" spans="1:6" ht="51" customHeight="1" x14ac:dyDescent="0.25">
      <c r="A66" s="6" t="s">
        <v>118</v>
      </c>
      <c r="B66" s="3" t="s">
        <v>43</v>
      </c>
      <c r="C66" s="41" t="s">
        <v>65</v>
      </c>
      <c r="D66" s="17" t="s">
        <v>137</v>
      </c>
      <c r="E66" s="8">
        <v>64379.97</v>
      </c>
      <c r="F66" s="35" t="s">
        <v>19</v>
      </c>
    </row>
    <row r="67" spans="1:6" ht="51" customHeight="1" x14ac:dyDescent="0.25">
      <c r="A67" s="6" t="s">
        <v>119</v>
      </c>
      <c r="B67" s="3" t="s">
        <v>43</v>
      </c>
      <c r="C67" s="41" t="s">
        <v>65</v>
      </c>
      <c r="D67" s="17" t="s">
        <v>137</v>
      </c>
      <c r="E67" s="8">
        <v>2091.4699999999998</v>
      </c>
      <c r="F67" s="35" t="s">
        <v>19</v>
      </c>
    </row>
    <row r="68" spans="1:6" ht="51" customHeight="1" x14ac:dyDescent="0.25">
      <c r="A68" s="6" t="s">
        <v>120</v>
      </c>
      <c r="B68" s="3" t="s">
        <v>43</v>
      </c>
      <c r="C68" s="41" t="s">
        <v>65</v>
      </c>
      <c r="D68" s="17" t="s">
        <v>137</v>
      </c>
      <c r="E68" s="8">
        <v>1126.6400000000001</v>
      </c>
      <c r="F68" s="35" t="s">
        <v>19</v>
      </c>
    </row>
    <row r="69" spans="1:6" ht="51" customHeight="1" x14ac:dyDescent="0.25">
      <c r="A69" s="6" t="s">
        <v>121</v>
      </c>
      <c r="B69" s="3" t="s">
        <v>45</v>
      </c>
      <c r="C69" s="41" t="s">
        <v>66</v>
      </c>
      <c r="D69" s="17" t="s">
        <v>138</v>
      </c>
      <c r="E69" s="7">
        <v>134.74</v>
      </c>
      <c r="F69" s="35" t="s">
        <v>19</v>
      </c>
    </row>
    <row r="70" spans="1:6" ht="51" customHeight="1" x14ac:dyDescent="0.25">
      <c r="A70" s="6" t="s">
        <v>122</v>
      </c>
      <c r="B70" s="3" t="s">
        <v>45</v>
      </c>
      <c r="C70" s="41" t="s">
        <v>66</v>
      </c>
      <c r="D70" s="17" t="s">
        <v>138</v>
      </c>
      <c r="E70" s="7">
        <v>50125.24</v>
      </c>
      <c r="F70" s="35" t="s">
        <v>19</v>
      </c>
    </row>
    <row r="71" spans="1:6" ht="51" customHeight="1" x14ac:dyDescent="0.25">
      <c r="A71" s="6" t="s">
        <v>123</v>
      </c>
      <c r="B71" s="3" t="s">
        <v>45</v>
      </c>
      <c r="C71" s="41" t="s">
        <v>66</v>
      </c>
      <c r="D71" s="17" t="s">
        <v>138</v>
      </c>
      <c r="E71" s="7">
        <v>22916.240000000002</v>
      </c>
      <c r="F71" s="35" t="s">
        <v>19</v>
      </c>
    </row>
    <row r="72" spans="1:6" ht="51" customHeight="1" x14ac:dyDescent="0.25">
      <c r="A72" s="6" t="s">
        <v>124</v>
      </c>
      <c r="B72" s="3" t="s">
        <v>45</v>
      </c>
      <c r="C72" s="41" t="s">
        <v>66</v>
      </c>
      <c r="D72" s="17" t="s">
        <v>138</v>
      </c>
      <c r="E72" s="7">
        <v>3666.06</v>
      </c>
      <c r="F72" s="35" t="s">
        <v>19</v>
      </c>
    </row>
    <row r="73" spans="1:6" ht="51" customHeight="1" x14ac:dyDescent="0.25">
      <c r="A73" s="6" t="s">
        <v>125</v>
      </c>
      <c r="B73" s="3" t="s">
        <v>45</v>
      </c>
      <c r="C73" s="41" t="s">
        <v>66</v>
      </c>
      <c r="D73" s="17" t="s">
        <v>138</v>
      </c>
      <c r="E73" s="7">
        <v>1046.42</v>
      </c>
      <c r="F73" s="35" t="s">
        <v>19</v>
      </c>
    </row>
    <row r="74" spans="1:6" ht="51" customHeight="1" x14ac:dyDescent="0.25">
      <c r="A74" s="6" t="s">
        <v>126</v>
      </c>
      <c r="B74" s="3" t="s">
        <v>45</v>
      </c>
      <c r="C74" s="41" t="s">
        <v>66</v>
      </c>
      <c r="D74" s="17" t="s">
        <v>138</v>
      </c>
      <c r="E74" s="7">
        <v>17005.240000000002</v>
      </c>
      <c r="F74" s="35" t="s">
        <v>19</v>
      </c>
    </row>
    <row r="75" spans="1:6" ht="51" customHeight="1" x14ac:dyDescent="0.25">
      <c r="A75" s="6" t="s">
        <v>127</v>
      </c>
      <c r="B75" s="3" t="s">
        <v>45</v>
      </c>
      <c r="C75" s="41" t="s">
        <v>66</v>
      </c>
      <c r="D75" s="17" t="s">
        <v>138</v>
      </c>
      <c r="E75" s="7">
        <v>9794.74</v>
      </c>
      <c r="F75" s="35" t="s">
        <v>19</v>
      </c>
    </row>
    <row r="76" spans="1:6" ht="51" customHeight="1" x14ac:dyDescent="0.25">
      <c r="A76" s="46" t="s">
        <v>38</v>
      </c>
      <c r="B76" s="3" t="s">
        <v>44</v>
      </c>
      <c r="C76" s="41" t="s">
        <v>29</v>
      </c>
      <c r="D76" s="17" t="s">
        <v>53</v>
      </c>
      <c r="E76" s="2">
        <v>20241.72</v>
      </c>
      <c r="F76" s="35" t="s">
        <v>19</v>
      </c>
    </row>
    <row r="77" spans="1:6" ht="51" customHeight="1" x14ac:dyDescent="0.25">
      <c r="A77" s="40" t="s">
        <v>7</v>
      </c>
      <c r="B77" s="3" t="s">
        <v>12</v>
      </c>
      <c r="C77" s="41" t="s">
        <v>3</v>
      </c>
      <c r="D77" s="17" t="s">
        <v>16</v>
      </c>
      <c r="E77" s="5">
        <v>145140</v>
      </c>
      <c r="F77" s="35" t="s">
        <v>19</v>
      </c>
    </row>
    <row r="78" spans="1:6" ht="51" customHeight="1" x14ac:dyDescent="0.25">
      <c r="A78" s="40" t="s">
        <v>8</v>
      </c>
      <c r="B78" s="3" t="s">
        <v>13</v>
      </c>
      <c r="C78" s="41" t="s">
        <v>3</v>
      </c>
      <c r="D78" s="17" t="s">
        <v>17</v>
      </c>
      <c r="E78" s="5">
        <v>116820</v>
      </c>
      <c r="F78" s="35" t="s">
        <v>19</v>
      </c>
    </row>
    <row r="79" spans="1:6" ht="51" customHeight="1" x14ac:dyDescent="0.25">
      <c r="A79" s="49" t="s">
        <v>9</v>
      </c>
      <c r="B79" s="3" t="s">
        <v>14</v>
      </c>
      <c r="C79" s="41" t="s">
        <v>4</v>
      </c>
      <c r="D79" s="17" t="s">
        <v>18</v>
      </c>
      <c r="E79" s="5">
        <v>33582.800000000003</v>
      </c>
      <c r="F79" s="35" t="s">
        <v>19</v>
      </c>
    </row>
    <row r="80" spans="1:6" ht="51" customHeight="1" x14ac:dyDescent="0.25">
      <c r="A80" s="49" t="s">
        <v>10</v>
      </c>
      <c r="B80" s="3" t="s">
        <v>14</v>
      </c>
      <c r="C80" s="41" t="s">
        <v>4</v>
      </c>
      <c r="D80" s="17" t="s">
        <v>18</v>
      </c>
      <c r="E80" s="5">
        <v>49760.6</v>
      </c>
      <c r="F80" s="35" t="s">
        <v>19</v>
      </c>
    </row>
    <row r="81" spans="1:6" ht="51" customHeight="1" x14ac:dyDescent="0.25">
      <c r="A81" s="49" t="s">
        <v>6</v>
      </c>
      <c r="B81" s="3" t="s">
        <v>14</v>
      </c>
      <c r="C81" s="41" t="s">
        <v>4</v>
      </c>
      <c r="D81" s="17" t="s">
        <v>18</v>
      </c>
      <c r="E81" s="5">
        <v>43306</v>
      </c>
      <c r="F81" s="35" t="s">
        <v>19</v>
      </c>
    </row>
    <row r="82" spans="1:6" ht="51" customHeight="1" x14ac:dyDescent="0.25">
      <c r="A82" s="49" t="s">
        <v>11</v>
      </c>
      <c r="B82" s="3" t="s">
        <v>14</v>
      </c>
      <c r="C82" s="41" t="s">
        <v>4</v>
      </c>
      <c r="D82" s="17" t="s">
        <v>18</v>
      </c>
      <c r="E82" s="5">
        <v>73101</v>
      </c>
      <c r="F82" s="35" t="s">
        <v>19</v>
      </c>
    </row>
    <row r="83" spans="1:6" ht="51" customHeight="1" x14ac:dyDescent="0.25">
      <c r="A83" s="49" t="s">
        <v>5</v>
      </c>
      <c r="B83" s="3" t="s">
        <v>15</v>
      </c>
      <c r="C83" s="41" t="s">
        <v>4</v>
      </c>
      <c r="D83" s="17" t="s">
        <v>18</v>
      </c>
      <c r="E83" s="5">
        <v>265323</v>
      </c>
      <c r="F83" s="35" t="s">
        <v>19</v>
      </c>
    </row>
    <row r="84" spans="1:6" ht="18.75" customHeight="1" x14ac:dyDescent="0.25">
      <c r="A84" s="40"/>
      <c r="B84" s="40"/>
      <c r="C84" s="41" t="s">
        <v>152</v>
      </c>
      <c r="D84" s="17"/>
      <c r="E84" s="37">
        <f>SUM(E10:E83)</f>
        <v>4896695.4000000013</v>
      </c>
      <c r="F84" s="4"/>
    </row>
    <row r="85" spans="1:6" ht="15.75" x14ac:dyDescent="0.25">
      <c r="A85" s="38"/>
      <c r="B85" s="38"/>
      <c r="C85" s="39"/>
      <c r="D85" s="44"/>
      <c r="E85" s="45"/>
      <c r="F85" s="44"/>
    </row>
    <row r="86" spans="1:6" ht="31.5" customHeight="1" x14ac:dyDescent="0.25">
      <c r="A86" s="38"/>
      <c r="B86" s="56" t="s">
        <v>153</v>
      </c>
      <c r="C86" s="56"/>
      <c r="D86" s="44" t="s">
        <v>151</v>
      </c>
      <c r="E86" s="45"/>
      <c r="F86" s="44"/>
    </row>
    <row r="87" spans="1:6" ht="58.5" customHeight="1" x14ac:dyDescent="0.25">
      <c r="A87" s="58"/>
      <c r="B87" s="58"/>
      <c r="C87" s="58"/>
      <c r="D87" s="54"/>
      <c r="E87" s="54"/>
      <c r="F87" s="54"/>
    </row>
    <row r="88" spans="1:6" ht="19.5" customHeight="1" x14ac:dyDescent="0.25">
      <c r="A88" s="56"/>
      <c r="B88" s="56"/>
      <c r="C88" s="56"/>
      <c r="D88" s="55"/>
      <c r="E88" s="55"/>
      <c r="F88" s="55"/>
    </row>
    <row r="89" spans="1:6" ht="15.75" x14ac:dyDescent="0.25">
      <c r="A89" s="42"/>
      <c r="B89" s="42"/>
      <c r="C89" s="42"/>
      <c r="D89" s="43"/>
      <c r="E89" s="43"/>
      <c r="F89" s="43"/>
    </row>
    <row r="90" spans="1:6" x14ac:dyDescent="0.25">
      <c r="A90" s="24"/>
      <c r="B90" s="24"/>
      <c r="C90" s="25"/>
      <c r="D90" s="26"/>
      <c r="E90" s="27"/>
      <c r="F90" s="24"/>
    </row>
    <row r="91" spans="1:6" ht="15" customHeight="1" x14ac:dyDescent="0.25">
      <c r="A91" s="53"/>
      <c r="B91" s="53"/>
      <c r="C91" s="53"/>
      <c r="D91" s="53"/>
      <c r="E91" s="53"/>
      <c r="F91" s="53"/>
    </row>
    <row r="92" spans="1:6" ht="52.5" customHeight="1" x14ac:dyDescent="0.25">
      <c r="A92" s="25"/>
      <c r="B92" s="50"/>
      <c r="C92" s="50"/>
      <c r="D92" s="50"/>
      <c r="E92" s="50"/>
      <c r="F92" s="28"/>
    </row>
    <row r="93" spans="1:6" ht="15.75" x14ac:dyDescent="0.25">
      <c r="A93" s="25"/>
      <c r="B93" s="51"/>
      <c r="C93" s="51"/>
      <c r="D93" s="51"/>
      <c r="E93" s="51"/>
      <c r="F93" s="29"/>
    </row>
    <row r="94" spans="1:6" ht="15.75" x14ac:dyDescent="0.25">
      <c r="A94" s="25"/>
      <c r="B94" s="30"/>
      <c r="C94" s="30"/>
      <c r="D94" s="31"/>
      <c r="E94" s="32"/>
      <c r="F94" s="32"/>
    </row>
  </sheetData>
  <mergeCells count="12">
    <mergeCell ref="A5:F5"/>
    <mergeCell ref="A87:C87"/>
    <mergeCell ref="A88:C88"/>
    <mergeCell ref="A6:F6"/>
    <mergeCell ref="A8:F8"/>
    <mergeCell ref="B92:E92"/>
    <mergeCell ref="B93:E93"/>
    <mergeCell ref="A7:F7"/>
    <mergeCell ref="A91:F91"/>
    <mergeCell ref="D87:F87"/>
    <mergeCell ref="D88:F88"/>
    <mergeCell ref="B86:C86"/>
  </mergeCells>
  <printOptions horizontalCentered="1"/>
  <pageMargins left="0" right="0" top="0.39370078740157483" bottom="0.19685039370078741" header="0" footer="0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2022</vt:lpstr>
      <vt:lpstr>'ENERO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 Minerva</dc:creator>
  <cp:lastModifiedBy>Patria Minerva</cp:lastModifiedBy>
  <cp:lastPrinted>2022-03-23T17:02:30Z</cp:lastPrinted>
  <dcterms:created xsi:type="dcterms:W3CDTF">2021-12-10T14:11:57Z</dcterms:created>
  <dcterms:modified xsi:type="dcterms:W3CDTF">2022-03-23T17:15:42Z</dcterms:modified>
</cp:coreProperties>
</file>